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2995" windowHeight="10035"/>
  </bookViews>
  <sheets>
    <sheet name="Sheet1" sheetId="1" r:id="rId1"/>
    <sheet name="Sheet2" sheetId="2" r:id="rId2"/>
    <sheet name="Sheet3" sheetId="3" r:id="rId3"/>
  </sheets>
  <externalReferences>
    <externalReference r:id="rId4"/>
    <externalReference r:id="rId5"/>
    <externalReference r:id="rId6"/>
  </externalReferences>
  <calcPr calcId="145621"/>
</workbook>
</file>

<file path=xl/calcChain.xml><?xml version="1.0" encoding="utf-8"?>
<calcChain xmlns="http://schemas.openxmlformats.org/spreadsheetml/2006/main">
  <c r="J3" i="1" l="1"/>
</calcChain>
</file>

<file path=xl/sharedStrings.xml><?xml version="1.0" encoding="utf-8"?>
<sst xmlns="http://schemas.openxmlformats.org/spreadsheetml/2006/main" count="81" uniqueCount="56">
  <si>
    <t>NAME OF PROJECT</t>
  </si>
  <si>
    <t>FUNDING AGENCY</t>
  </si>
  <si>
    <t>EXECUTING
AGENCY</t>
  </si>
  <si>
    <t>SECTOR</t>
  </si>
  <si>
    <t>OBJECTIVE</t>
  </si>
  <si>
    <t>COMPONENT/DESCRIPTION</t>
  </si>
  <si>
    <t xml:space="preserve">START </t>
  </si>
  <si>
    <t xml:space="preserve">END </t>
  </si>
  <si>
    <t>TOTAL ALLOCATION TO JAMAICA (US$ Million)</t>
  </si>
  <si>
    <t>IDP RESOURCES (US$ Million)</t>
  </si>
  <si>
    <t>COUNTERPART RESOURCES (US$ Million)</t>
  </si>
  <si>
    <t xml:space="preserve">FUNDING TYPE </t>
  </si>
  <si>
    <t>European Union</t>
  </si>
  <si>
    <t>Grant</t>
  </si>
  <si>
    <t>IDB</t>
  </si>
  <si>
    <t>OPM</t>
  </si>
  <si>
    <t>Loan</t>
  </si>
  <si>
    <t>Technical Cooperation</t>
  </si>
  <si>
    <t>GAC</t>
  </si>
  <si>
    <t>World Bank</t>
  </si>
  <si>
    <t>Cabinet Office</t>
  </si>
  <si>
    <t>Public Financial Management (PFM) Support Programme</t>
  </si>
  <si>
    <t>Public Sector Reform</t>
  </si>
  <si>
    <t>The overall objective of the reforms to be supported is to achieve more efficient public finances management in Jamaica, notably by:
(i) the strengthening internal budget control and central cash management.
(ii) the modernisation of the public procurement process;
(iii) improving external budget audit &amp; oversight</t>
  </si>
  <si>
    <t>The proposed action is expected to result in greater effectiveness in the administration of public resources, thereby freeing up financial resources for public investments. 
The key objectives of the reforms to be supported are:                                                                                                               (i) the strengthening of the internal and external control systems                                                                                                                                                                                                                                                                                                                                                                                                                                  (ii) the strengthening of the control environment for public procurement                                                                                                                                                                                                                                                                                                                                                                                                            (iii) the improvement of the budget control and oversight</t>
  </si>
  <si>
    <t xml:space="preserve">Support to the  Public Finance Management (PFM) Reform Programme </t>
  </si>
  <si>
    <t>Ministry of Finance</t>
  </si>
  <si>
    <t>Statistics Canada</t>
  </si>
  <si>
    <t>This project improves the ability of Caribbean Community (CARICOM) countries' national statistics agencies to provide solid and credible social and economic statistics to policy makers for use in the development of customized programs to improve the social and economic well-being of Caribbean women and men, boys and girls.</t>
  </si>
  <si>
    <t>Institutional Strengthening of the Office of the Prime Minister</t>
  </si>
  <si>
    <t>To support the preparation of the loan-financed for the Public Sector Transformation Programme.</t>
  </si>
  <si>
    <t>Component 1: Institutional strengthening of the OPM  for programme implementation.</t>
  </si>
  <si>
    <t>Institutional Support and Capacity Building for The Petroleum Corporation of Jamaica</t>
  </si>
  <si>
    <t>To establish the Project Executing Unit to ensure timely implementation and progress of the Energy Management and Efficiency Programme (EMEP).</t>
  </si>
  <si>
    <t xml:space="preserve">Component 1: Advisory service to strengthen PCJ technical knowledge and project management capacity building (US$240,000).  
Component 2: Support for the stakeholder coordination &amp; strategic communication and visibility (US$30,000) </t>
  </si>
  <si>
    <t>Pricing, Targeting and Effectiveness of Business-Training Activities, Experimental Evidence from Jamaica</t>
  </si>
  <si>
    <t>Inter-American Investment Corporation</t>
  </si>
  <si>
    <t xml:space="preserve">To support Jamaica Business Development Corporation (JBDC) and its stakeholders. </t>
  </si>
  <si>
    <t>Component 1: Recruiting entrepreneurs and eliciting willingness to pay . Component 2: Implementation of the training. Component 3: Follow up survey and analysis.</t>
  </si>
  <si>
    <t>Public Sector Efficiency Programme (Co-financed with IDB &amp; EU)</t>
  </si>
  <si>
    <t xml:space="preserve">To improve the efficiency of the Jamaica public sector by strengthening government capacity in: 
(i) HRM; 
(ii) ICTM;  
(iii) control systems and accountability mechanisms. </t>
  </si>
  <si>
    <t>Support to the Financial Sector Reform in Jamaica</t>
  </si>
  <si>
    <t>To support the preparation of the Financial Sector Reform programme.</t>
  </si>
  <si>
    <t>Component 1: Support the development of the Deposit Insurance Scheme and implementation of the Financial Resolution Regime (FRG). 
Component 2: Support to the NFIS</t>
  </si>
  <si>
    <t xml:space="preserve">Support to the Office of Utilities Regulation (OUR) Governance Framework – Phases II and III </t>
  </si>
  <si>
    <t>OUR</t>
  </si>
  <si>
    <t xml:space="preserve">To strengthen the decision-making protocols of the OUR. </t>
  </si>
  <si>
    <t xml:space="preserve">Component 1: Review the policy, legal and regulatory framework. Component 2: Review the scope of functions and institutional capacity  of the OUR. </t>
  </si>
  <si>
    <t>Strategic Public Sector Transformation Project</t>
  </si>
  <si>
    <t>Ministry of Finance &amp; the Public Service (MoFPS)</t>
  </si>
  <si>
    <t>The Project Development Objective (PDO) is to strengthen public resource management and support selected public sector institutions in facilitating a more enabling environment for private sector growth.</t>
  </si>
  <si>
    <r>
      <t xml:space="preserve">The </t>
    </r>
    <r>
      <rPr>
        <b/>
        <sz val="11"/>
        <color theme="1"/>
        <rFont val="Arial"/>
        <family val="2"/>
      </rPr>
      <t>overall objective</t>
    </r>
    <r>
      <rPr>
        <sz val="11"/>
        <color theme="1"/>
        <rFont val="Arial"/>
        <family val="2"/>
      </rPr>
      <t xml:space="preserve">  is to improve public governance, transparency, accountability and delivery of public services in Jamaica.                                                                      </t>
    </r>
    <r>
      <rPr>
        <b/>
        <sz val="11"/>
        <color theme="1"/>
        <rFont val="Arial"/>
        <family val="2"/>
      </rPr>
      <t>Specific objectives:</t>
    </r>
    <r>
      <rPr>
        <sz val="11"/>
        <color theme="1"/>
        <rFont val="Arial"/>
        <family val="2"/>
      </rPr>
      <t xml:space="preserve"> 
1. To strengthen the financial management system
2. To strengthen civil society participation in the budget process including a focus on gender
</t>
    </r>
  </si>
  <si>
    <r>
      <rPr>
        <b/>
        <sz val="11"/>
        <color theme="1"/>
        <rFont val="Arial"/>
        <family val="2"/>
      </rPr>
      <t>Component 1</t>
    </r>
    <r>
      <rPr>
        <sz val="11"/>
        <color theme="1"/>
        <rFont val="Arial"/>
        <family val="2"/>
      </rPr>
      <t xml:space="preserve">: Sector Budget Support Reform                                                     </t>
    </r>
    <r>
      <rPr>
        <b/>
        <sz val="11"/>
        <color theme="1"/>
        <rFont val="Arial"/>
        <family val="2"/>
      </rPr>
      <t>Component 2</t>
    </r>
    <r>
      <rPr>
        <sz val="11"/>
        <color theme="1"/>
        <rFont val="Arial"/>
        <family val="2"/>
      </rPr>
      <t>: Support to Civil Society Organizations</t>
    </r>
  </si>
  <si>
    <r>
      <t xml:space="preserve">Project for the Regional Advancement of Statistics in the Caribbean </t>
    </r>
    <r>
      <rPr>
        <b/>
        <sz val="11"/>
        <color theme="1"/>
        <rFont val="Arial"/>
        <family val="2"/>
      </rPr>
      <t>REGIONAL</t>
    </r>
  </si>
  <si>
    <r>
      <t xml:space="preserve">It supports activities in 14 National Statistics Organisations (NSOs) and regional institutions. Some of these activities include: 
</t>
    </r>
    <r>
      <rPr>
        <b/>
        <sz val="11"/>
        <color theme="1"/>
        <rFont val="Arial"/>
        <family val="2"/>
      </rPr>
      <t>(1)</t>
    </r>
    <r>
      <rPr>
        <sz val="11"/>
        <color theme="1"/>
        <rFont val="Arial"/>
        <family val="2"/>
      </rPr>
      <t xml:space="preserve"> mentoring 270 officers from national and regional statistics offices and set up placements in NSOs on international best practices for national accounts; 
</t>
    </r>
    <r>
      <rPr>
        <b/>
        <sz val="11"/>
        <color theme="1"/>
        <rFont val="Arial"/>
        <family val="2"/>
      </rPr>
      <t>(2)</t>
    </r>
    <r>
      <rPr>
        <sz val="11"/>
        <color theme="1"/>
        <rFont val="Arial"/>
        <family val="2"/>
      </rPr>
      <t xml:space="preserve"> coaching of 270 persons on internationally recognized methods and tools for social and economic surveys 
</t>
    </r>
    <r>
      <rPr>
        <b/>
        <sz val="11"/>
        <color theme="1"/>
        <rFont val="Arial"/>
        <family val="2"/>
      </rPr>
      <t xml:space="preserve">(3) </t>
    </r>
    <r>
      <rPr>
        <sz val="11"/>
        <color theme="1"/>
        <rFont val="Arial"/>
        <family val="2"/>
      </rPr>
      <t>developing statistics centres of excellence in the region</t>
    </r>
  </si>
  <si>
    <r>
      <rPr>
        <b/>
        <sz val="11"/>
        <color theme="1"/>
        <rFont val="Arial"/>
        <family val="2"/>
      </rPr>
      <t>Component 1:</t>
    </r>
    <r>
      <rPr>
        <sz val="11"/>
        <color theme="1"/>
        <rFont val="Arial"/>
        <family val="2"/>
      </rPr>
      <t xml:space="preserve"> Human Resources Management.                  
</t>
    </r>
    <r>
      <rPr>
        <b/>
        <sz val="11"/>
        <color theme="1"/>
        <rFont val="Arial"/>
        <family val="2"/>
      </rPr>
      <t>Component 2:</t>
    </r>
    <r>
      <rPr>
        <sz val="11"/>
        <color theme="1"/>
        <rFont val="Arial"/>
        <family val="2"/>
      </rPr>
      <t xml:space="preserve"> Information and Communication Technologies Management. </t>
    </r>
    <r>
      <rPr>
        <b/>
        <sz val="11"/>
        <color theme="1"/>
        <rFont val="Arial"/>
        <family val="2"/>
      </rPr>
      <t>Component 3:</t>
    </r>
    <r>
      <rPr>
        <sz val="11"/>
        <color theme="1"/>
        <rFont val="Arial"/>
        <family val="2"/>
      </rPr>
      <t xml:space="preserve"> Control Systems and Accountability Mechanisms.</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</si>
</sst>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J$&quot;* #,##0.00_-;\-&quot;J$&quot;* #,##0.00_-;_-&quot;J$&quot;* &quot;-&quot;??_-;_-@_-"/>
    <numFmt numFmtId="43" formatCode="_-* #,##0.00_-;\-* #,##0.00_-;_-* &quot;-&quot;??_-;_-@_-"/>
    <numFmt numFmtId="165" formatCode="yyyy"/>
    <numFmt numFmtId="172" formatCode="_-* #,##0.0_-;\-* #,##0.0_-;_-* &quot;-&quot;??_-;_-@_-"/>
  </numFmts>
  <fonts count="4"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s>
  <fills count="4">
    <fill>
      <patternFill patternType="none"/>
    </fill>
    <fill>
      <patternFill patternType="gray125"/>
    </fill>
    <fill>
      <patternFill patternType="solid">
        <fgColor theme="6" tint="0.39997558519241921"/>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23">
    <xf numFmtId="0" fontId="0" fillId="0" borderId="0" xfId="0"/>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center" vertical="center"/>
    </xf>
    <xf numFmtId="0" fontId="3" fillId="0" borderId="0" xfId="0" applyFont="1" applyAlignment="1">
      <alignment horizontal="center" vertical="center"/>
    </xf>
    <xf numFmtId="0" fontId="3" fillId="3" borderId="1" xfId="0" applyFont="1" applyFill="1" applyBorder="1" applyAlignment="1">
      <alignment vertical="top" wrapText="1"/>
    </xf>
    <xf numFmtId="0" fontId="2" fillId="0" borderId="1" xfId="0" applyFont="1" applyBorder="1" applyAlignment="1">
      <alignment vertical="top" wrapText="1"/>
    </xf>
    <xf numFmtId="0" fontId="3" fillId="0" borderId="1" xfId="0" applyFont="1" applyBorder="1" applyAlignment="1">
      <alignment vertical="top" wrapText="1"/>
    </xf>
    <xf numFmtId="0" fontId="3" fillId="0" borderId="1" xfId="0" applyFont="1" applyBorder="1" applyAlignment="1" applyProtection="1">
      <alignment vertical="top" wrapText="1"/>
      <protection locked="0"/>
    </xf>
    <xf numFmtId="44" fontId="3" fillId="0" borderId="1" xfId="2" applyFont="1" applyBorder="1" applyAlignment="1">
      <alignment vertical="top" wrapText="1"/>
    </xf>
    <xf numFmtId="0" fontId="3" fillId="0" borderId="1" xfId="0" applyFont="1" applyFill="1" applyBorder="1" applyAlignment="1" applyProtection="1">
      <alignment vertical="top" wrapText="1"/>
      <protection locked="0"/>
    </xf>
    <xf numFmtId="165" fontId="3" fillId="0" borderId="1" xfId="0" applyNumberFormat="1" applyFont="1" applyBorder="1" applyAlignment="1">
      <alignment vertical="top"/>
    </xf>
    <xf numFmtId="0" fontId="2" fillId="0" borderId="1" xfId="0" applyFont="1" applyFill="1" applyBorder="1" applyAlignment="1">
      <alignment vertical="top" wrapText="1"/>
    </xf>
    <xf numFmtId="0" fontId="3" fillId="0" borderId="1" xfId="0" applyFont="1" applyFill="1" applyBorder="1" applyAlignment="1">
      <alignment vertical="top" wrapText="1"/>
    </xf>
    <xf numFmtId="165" fontId="3" fillId="0" borderId="1" xfId="0" applyNumberFormat="1" applyFont="1" applyFill="1" applyBorder="1" applyAlignment="1">
      <alignment vertical="top"/>
    </xf>
    <xf numFmtId="44" fontId="3" fillId="0" borderId="1" xfId="2" applyFont="1" applyFill="1" applyBorder="1" applyAlignment="1">
      <alignment vertical="top" wrapText="1"/>
    </xf>
    <xf numFmtId="0" fontId="3" fillId="0" borderId="0" xfId="0" applyFont="1" applyAlignment="1">
      <alignment vertical="top"/>
    </xf>
    <xf numFmtId="0" fontId="3" fillId="0" borderId="0" xfId="0" applyFont="1" applyAlignment="1">
      <alignment vertical="top" wrapText="1"/>
    </xf>
    <xf numFmtId="0" fontId="3" fillId="0" borderId="1" xfId="0" applyFont="1" applyFill="1" applyBorder="1" applyAlignment="1">
      <alignment vertical="top"/>
    </xf>
    <xf numFmtId="172" fontId="3" fillId="0" borderId="1" xfId="1" applyNumberFormat="1" applyFont="1" applyBorder="1" applyAlignment="1">
      <alignment vertical="top" wrapText="1"/>
    </xf>
    <xf numFmtId="172" fontId="3" fillId="0" borderId="1" xfId="0" applyNumberFormat="1" applyFont="1" applyBorder="1" applyAlignment="1">
      <alignment vertical="top" wrapText="1"/>
    </xf>
    <xf numFmtId="0" fontId="2" fillId="0" borderId="0" xfId="0" applyFont="1" applyAlignment="1">
      <alignment vertical="top"/>
    </xf>
    <xf numFmtId="0" fontId="3" fillId="0" borderId="0" xfId="0" applyFont="1" applyAlignment="1" applyProtection="1">
      <alignment vertical="top" wrapText="1"/>
      <protection locked="0"/>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WILDES\AppData\Local\Temp\notes0EC1A2\ECMD%20Consolidated%20Matrix%20@%20April%202019_Upda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CMD%20Database/2019/February%202019/ECMD%20Consolidated%20Matrix%20_%20Global%20Affairs%20Canada%20Reques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CMD%20Database/2018/October%202018/Final%20Disaster%20Management%20Projec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going Projects "/>
      <sheetName val="Analysis"/>
      <sheetName val="Pipeline Projects"/>
      <sheetName val="Data Validation"/>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tabSelected="1" workbookViewId="0">
      <selection activeCell="C2" sqref="C2"/>
    </sheetView>
  </sheetViews>
  <sheetFormatPr defaultRowHeight="15" x14ac:dyDescent="0.25"/>
  <cols>
    <col min="1" max="1" width="26.85546875" style="17" customWidth="1"/>
    <col min="2" max="2" width="14.7109375" style="21" customWidth="1"/>
    <col min="3" max="3" width="17" style="17" customWidth="1"/>
    <col min="4" max="4" width="16.7109375" style="22" customWidth="1"/>
    <col min="5" max="5" width="50.85546875" style="16" customWidth="1"/>
    <col min="6" max="6" width="71.7109375" style="16" customWidth="1"/>
    <col min="7" max="7" width="10.140625" style="16" customWidth="1"/>
    <col min="8" max="8" width="11.85546875" style="16" customWidth="1"/>
    <col min="9" max="9" width="14.140625" style="17" customWidth="1"/>
    <col min="10" max="10" width="13.5703125" style="17" customWidth="1"/>
    <col min="11" max="11" width="20.28515625" style="17" customWidth="1"/>
    <col min="12" max="12" width="16.7109375" style="17" customWidth="1"/>
    <col min="13" max="16384" width="9.140625" style="16"/>
  </cols>
  <sheetData>
    <row r="1" spans="1:12" s="4" customFormat="1" ht="75" x14ac:dyDescent="0.25">
      <c r="A1" s="1" t="s">
        <v>0</v>
      </c>
      <c r="B1" s="1" t="s">
        <v>1</v>
      </c>
      <c r="C1" s="1" t="s">
        <v>2</v>
      </c>
      <c r="D1" s="2" t="s">
        <v>3</v>
      </c>
      <c r="E1" s="3" t="s">
        <v>4</v>
      </c>
      <c r="F1" s="1" t="s">
        <v>5</v>
      </c>
      <c r="G1" s="1" t="s">
        <v>6</v>
      </c>
      <c r="H1" s="1" t="s">
        <v>7</v>
      </c>
      <c r="I1" s="1" t="s">
        <v>8</v>
      </c>
      <c r="J1" s="1" t="s">
        <v>9</v>
      </c>
      <c r="K1" s="1" t="s">
        <v>10</v>
      </c>
      <c r="L1" s="1" t="s">
        <v>11</v>
      </c>
    </row>
    <row r="2" spans="1:12" ht="151.5" customHeight="1" x14ac:dyDescent="0.25">
      <c r="A2" s="5" t="s">
        <v>21</v>
      </c>
      <c r="B2" s="6" t="s">
        <v>12</v>
      </c>
      <c r="C2" s="7" t="s">
        <v>14</v>
      </c>
      <c r="D2" s="8" t="s">
        <v>22</v>
      </c>
      <c r="E2" s="7" t="s">
        <v>23</v>
      </c>
      <c r="F2" s="7" t="s">
        <v>24</v>
      </c>
      <c r="G2" s="11">
        <v>41631</v>
      </c>
      <c r="H2" s="11">
        <v>43466</v>
      </c>
      <c r="I2" s="9">
        <v>5.5</v>
      </c>
      <c r="J2" s="9">
        <v>5.5</v>
      </c>
      <c r="K2" s="9">
        <v>0</v>
      </c>
      <c r="L2" s="7" t="s">
        <v>13</v>
      </c>
    </row>
    <row r="3" spans="1:12" ht="161.25" customHeight="1" x14ac:dyDescent="0.25">
      <c r="A3" s="5" t="s">
        <v>25</v>
      </c>
      <c r="B3" s="6" t="s">
        <v>12</v>
      </c>
      <c r="C3" s="7" t="s">
        <v>26</v>
      </c>
      <c r="D3" s="8" t="s">
        <v>22</v>
      </c>
      <c r="E3" s="7" t="s">
        <v>51</v>
      </c>
      <c r="F3" s="7" t="s">
        <v>52</v>
      </c>
      <c r="G3" s="18">
        <v>2018</v>
      </c>
      <c r="H3" s="18">
        <v>2021</v>
      </c>
      <c r="I3" s="19">
        <v>4.26</v>
      </c>
      <c r="J3" s="20">
        <f>I3</f>
        <v>4.26</v>
      </c>
      <c r="K3" s="9">
        <v>0</v>
      </c>
      <c r="L3" s="7" t="s">
        <v>13</v>
      </c>
    </row>
    <row r="4" spans="1:12" ht="117.75" customHeight="1" x14ac:dyDescent="0.25">
      <c r="A4" s="5" t="s">
        <v>53</v>
      </c>
      <c r="B4" s="6" t="s">
        <v>18</v>
      </c>
      <c r="C4" s="7" t="s">
        <v>27</v>
      </c>
      <c r="D4" s="8" t="s">
        <v>22</v>
      </c>
      <c r="E4" s="7" t="s">
        <v>28</v>
      </c>
      <c r="F4" s="7" t="s">
        <v>54</v>
      </c>
      <c r="G4" s="11">
        <v>42005</v>
      </c>
      <c r="H4" s="11">
        <v>44562</v>
      </c>
      <c r="I4" s="9">
        <v>1.1000000000000001</v>
      </c>
      <c r="J4" s="9">
        <v>1.1000000000000001</v>
      </c>
      <c r="K4" s="9">
        <v>0</v>
      </c>
      <c r="L4" s="7" t="s">
        <v>13</v>
      </c>
    </row>
    <row r="5" spans="1:12" ht="117.75" customHeight="1" x14ac:dyDescent="0.25">
      <c r="A5" s="5" t="s">
        <v>29</v>
      </c>
      <c r="B5" s="12" t="s">
        <v>14</v>
      </c>
      <c r="C5" s="13" t="s">
        <v>15</v>
      </c>
      <c r="D5" s="8" t="s">
        <v>22</v>
      </c>
      <c r="E5" s="7" t="s">
        <v>30</v>
      </c>
      <c r="F5" s="7" t="s">
        <v>31</v>
      </c>
      <c r="G5" s="11">
        <v>42736</v>
      </c>
      <c r="H5" s="11">
        <v>43466</v>
      </c>
      <c r="I5" s="9">
        <v>0.18</v>
      </c>
      <c r="J5" s="9">
        <v>0.18</v>
      </c>
      <c r="K5" s="9">
        <v>0</v>
      </c>
      <c r="L5" s="7" t="s">
        <v>17</v>
      </c>
    </row>
    <row r="6" spans="1:12" ht="117.75" customHeight="1" x14ac:dyDescent="0.25">
      <c r="A6" s="5" t="s">
        <v>32</v>
      </c>
      <c r="B6" s="12" t="s">
        <v>14</v>
      </c>
      <c r="C6" s="13" t="s">
        <v>14</v>
      </c>
      <c r="D6" s="8" t="s">
        <v>22</v>
      </c>
      <c r="E6" s="7" t="s">
        <v>33</v>
      </c>
      <c r="F6" s="7" t="s">
        <v>34</v>
      </c>
      <c r="G6" s="11">
        <v>42736</v>
      </c>
      <c r="H6" s="11">
        <v>43466</v>
      </c>
      <c r="I6" s="9">
        <v>0.27</v>
      </c>
      <c r="J6" s="9">
        <v>0.27</v>
      </c>
      <c r="K6" s="9">
        <v>0</v>
      </c>
      <c r="L6" s="7" t="s">
        <v>17</v>
      </c>
    </row>
    <row r="7" spans="1:12" ht="84.75" customHeight="1" x14ac:dyDescent="0.25">
      <c r="A7" s="5" t="s">
        <v>35</v>
      </c>
      <c r="B7" s="12" t="s">
        <v>14</v>
      </c>
      <c r="C7" s="13" t="s">
        <v>36</v>
      </c>
      <c r="D7" s="8" t="s">
        <v>22</v>
      </c>
      <c r="E7" s="7" t="s">
        <v>37</v>
      </c>
      <c r="F7" s="7" t="s">
        <v>38</v>
      </c>
      <c r="G7" s="11">
        <v>42736</v>
      </c>
      <c r="H7" s="11">
        <v>43466</v>
      </c>
      <c r="I7" s="9">
        <v>0.12</v>
      </c>
      <c r="J7" s="9">
        <v>0.09</v>
      </c>
      <c r="K7" s="9">
        <v>0.03</v>
      </c>
      <c r="L7" s="7" t="s">
        <v>17</v>
      </c>
    </row>
    <row r="8" spans="1:12" ht="81" customHeight="1" x14ac:dyDescent="0.25">
      <c r="A8" s="5" t="s">
        <v>39</v>
      </c>
      <c r="B8" s="12" t="s">
        <v>14</v>
      </c>
      <c r="C8" s="13" t="s">
        <v>20</v>
      </c>
      <c r="D8" s="10" t="s">
        <v>22</v>
      </c>
      <c r="E8" s="13" t="s">
        <v>40</v>
      </c>
      <c r="F8" s="13" t="s">
        <v>55</v>
      </c>
      <c r="G8" s="14">
        <v>41640</v>
      </c>
      <c r="H8" s="14">
        <v>43514</v>
      </c>
      <c r="I8" s="15">
        <v>14</v>
      </c>
      <c r="J8" s="15">
        <v>14</v>
      </c>
      <c r="K8" s="15">
        <v>0</v>
      </c>
      <c r="L8" s="13" t="s">
        <v>16</v>
      </c>
    </row>
    <row r="9" spans="1:12" ht="109.5" customHeight="1" x14ac:dyDescent="0.25">
      <c r="A9" s="5" t="s">
        <v>41</v>
      </c>
      <c r="B9" s="12" t="s">
        <v>14</v>
      </c>
      <c r="C9" s="13" t="s">
        <v>14</v>
      </c>
      <c r="D9" s="10" t="s">
        <v>22</v>
      </c>
      <c r="E9" s="13" t="s">
        <v>42</v>
      </c>
      <c r="F9" s="13" t="s">
        <v>43</v>
      </c>
      <c r="G9" s="11">
        <v>42736</v>
      </c>
      <c r="H9" s="11">
        <v>44197</v>
      </c>
      <c r="I9" s="9">
        <v>0.35</v>
      </c>
      <c r="J9" s="9">
        <v>0.35</v>
      </c>
      <c r="K9" s="9">
        <v>0</v>
      </c>
      <c r="L9" s="7" t="s">
        <v>17</v>
      </c>
    </row>
    <row r="10" spans="1:12" ht="98.25" customHeight="1" x14ac:dyDescent="0.25">
      <c r="A10" s="5" t="s">
        <v>44</v>
      </c>
      <c r="B10" s="12" t="s">
        <v>14</v>
      </c>
      <c r="C10" s="13" t="s">
        <v>45</v>
      </c>
      <c r="D10" s="8" t="s">
        <v>22</v>
      </c>
      <c r="E10" s="7" t="s">
        <v>46</v>
      </c>
      <c r="F10" s="7" t="s">
        <v>47</v>
      </c>
      <c r="G10" s="11">
        <v>43101</v>
      </c>
      <c r="H10" s="11">
        <v>43831</v>
      </c>
      <c r="I10" s="9">
        <v>0.2</v>
      </c>
      <c r="J10" s="9">
        <v>0.2</v>
      </c>
      <c r="K10" s="9">
        <v>0</v>
      </c>
      <c r="L10" s="7" t="s">
        <v>17</v>
      </c>
    </row>
    <row r="11" spans="1:12" ht="129.75" customHeight="1" x14ac:dyDescent="0.25">
      <c r="A11" s="5" t="s">
        <v>48</v>
      </c>
      <c r="B11" s="6" t="s">
        <v>19</v>
      </c>
      <c r="C11" s="7" t="s">
        <v>49</v>
      </c>
      <c r="D11" s="8" t="s">
        <v>22</v>
      </c>
      <c r="E11" s="7" t="s">
        <v>50</v>
      </c>
      <c r="F11" s="7"/>
      <c r="G11" s="11">
        <v>41939</v>
      </c>
      <c r="H11" s="11">
        <v>43861</v>
      </c>
      <c r="I11" s="9">
        <v>35</v>
      </c>
      <c r="J11" s="9">
        <v>35</v>
      </c>
      <c r="K11" s="9">
        <v>0</v>
      </c>
      <c r="L11" s="7" t="s">
        <v>16</v>
      </c>
    </row>
  </sheetData>
  <dataValidations count="2">
    <dataValidation type="list" allowBlank="1" showInputMessage="1" showErrorMessage="1" sqref="B1:B1048576 D1:D1048576">
      <formula1>#REF!</formula1>
    </dataValidation>
    <dataValidation type="list" allowBlank="1" showInputMessage="1" showErrorMessage="1" sqref="L1:L1048576">
      <formula1>#REF!</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Planning Institute of Jamaica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Janelle Cox (Admin)</dc:creator>
  <cp:lastModifiedBy>Janelle Cox (Admin)</cp:lastModifiedBy>
  <dcterms:created xsi:type="dcterms:W3CDTF">2019-07-26T17:47:00Z</dcterms:created>
  <dcterms:modified xsi:type="dcterms:W3CDTF">2019-07-26T19:30:04Z</dcterms:modified>
</cp:coreProperties>
</file>