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heet1" sheetId="1" r:id="rId1"/>
    <sheet name="Sheet2" sheetId="2" r:id="rId2"/>
    <sheet name="Sheet3" sheetId="3" r:id="rId3"/>
  </sheets>
  <externalReferences>
    <externalReference r:id="rId4"/>
    <externalReference r:id="rId5"/>
    <externalReference r:id="rId6"/>
  </externalReferences>
  <calcPr calcId="145621"/>
</workbook>
</file>

<file path=xl/sharedStrings.xml><?xml version="1.0" encoding="utf-8"?>
<sst xmlns="http://schemas.openxmlformats.org/spreadsheetml/2006/main" count="54" uniqueCount="34">
  <si>
    <t>NAME OF PROJECT</t>
  </si>
  <si>
    <t>FUNDING AGENCY</t>
  </si>
  <si>
    <t>EXECUTING
AGENCY</t>
  </si>
  <si>
    <t>SECTOR</t>
  </si>
  <si>
    <t>OBJECTIVE</t>
  </si>
  <si>
    <t>COMPONENT/DESCRIPTION</t>
  </si>
  <si>
    <t xml:space="preserve">START </t>
  </si>
  <si>
    <t xml:space="preserve">END </t>
  </si>
  <si>
    <t>TOTAL ALLOCATION TO JAMAICA (US$ Million)</t>
  </si>
  <si>
    <t>IDP RESOURCES (US$ Million)</t>
  </si>
  <si>
    <t>COUNTERPART RESOURCES (US$ Million)</t>
  </si>
  <si>
    <t xml:space="preserve">FUNDING TYPE </t>
  </si>
  <si>
    <t>IDB</t>
  </si>
  <si>
    <t>Technical Cooperation</t>
  </si>
  <si>
    <t xml:space="preserve">Development of Jamaica’s Digital Government Agenda </t>
  </si>
  <si>
    <t>Social Investment</t>
  </si>
  <si>
    <t>To strengthen the efficiency of the public sector and improve the delivery of services to citizens by adopting innovative tools and strategies. In meeting this objective, the TC will support the following Loan Projects:                                                                                    -Public Sector Transformation Project                                                    -Security Strengthening Project                                                      -Implementation of the National Identification System (NIDS) for Economic Growth.</t>
  </si>
  <si>
    <t>Component I. Public Sector Innovations for Improved Public Services (US$120,000).                                                       Component II. Innovations for Citizen Security and Justice (US$135,000).                                                               Component III. Communication and Dissemination (US$40,000).</t>
  </si>
  <si>
    <r>
      <t>Jamaica Global Services Sector Moving Firms Up the Global Value Chain</t>
    </r>
    <r>
      <rPr>
        <b/>
        <sz val="11"/>
        <color rgb="FFFF0000"/>
        <rFont val="Arial"/>
        <family val="2"/>
      </rPr>
      <t xml:space="preserve"> </t>
    </r>
  </si>
  <si>
    <t>To support economic growth and employment in the Global Services Sector (GSS).</t>
  </si>
  <si>
    <t>Component I. Strategic Roadmap for the Digital Global Services Sector (US$90,000).                                                                          Component II. Institutional Support to BPIAJ to Support Growth in the GSS (US$250,000).                                                          Component III. Outreach and Knowledge Exchange (US$60,000).</t>
  </si>
  <si>
    <t>New Employment Opportunities for Youth in Jamaica</t>
  </si>
  <si>
    <t>YUTE</t>
  </si>
  <si>
    <t xml:space="preserve">The objective of the project is to increase job placement opportunities for poor, vulnerable and low-income Jamaican young people ages 17 to 29. </t>
  </si>
  <si>
    <t>The project will be carried out through 4 components. Namely, Component 1: Coordination of the youth employability ecosystem. MIF: US$116,950; Counterpart/ Cofinancing: US$7,800, 
Component 2: Implementation of a more effective vocational training programs system. 
MIF: US$176,000; Counterpart/ Cofinancing: US$6,869,750, Component 3: Strengthening of youth employment services. MIF: US$352,000; Counterpart/ Cofinancing: US$1,102,100 and Component 4: Knowledge Management and Communications Strategy. MIF:US$183,000; Counterpart/ Cofinancing: US$74,200.</t>
  </si>
  <si>
    <t xml:space="preserve">Strengthening Health Services Delivery in Jamaica </t>
  </si>
  <si>
    <t>To support the implementation of the Loan project for the Health Sector; Support for the Health Systems Strengthening for the Prevention and Care Management of Non-Communicable (Chronic) Diseases (NCDs).</t>
  </si>
  <si>
    <t>Component I. Strengthening integrated health services networks.                                                                            Component II. Supporting MOH capacity to develop policy and regulatory measures for NCDs and implement investments to improve the health delivery system.                                           Component III: Project Administration.</t>
  </si>
  <si>
    <t xml:space="preserve">Strengthening the Intellectual Property Ecosystem to Increase Innovation, Competiveness and Growth in Jamaica </t>
  </si>
  <si>
    <t xml:space="preserve">To support MSMEs in leveraging their intellectual property assets through strengthening Jamaica’s intellectual property ecosystem. </t>
  </si>
  <si>
    <t>Component 1. Roadmap and Toolkit for Improving the IP Monetization Culture(US$62,900).                                                   Component 2. Capacity Building in IP Valuation (US$92,500).                                   Component 3. Piloting IP Collateralization (US$140,000).</t>
  </si>
  <si>
    <t xml:space="preserve">Support to Jamaica’s Innovation Ecosystem for Promoting Innovative Firms </t>
  </si>
  <si>
    <t>To strengthen the local capacity for developing a pipeline of early/stage innovative ventures, mostly technology based, that contribute to catalyzing firm productivity gains.</t>
  </si>
  <si>
    <t>Component 1: Design and Piloting of High-Tech Incubator (US$300,000).                                                                              Component 2: Design of Innovation Fund (US$100,000).                                     Component 3: Training, Intelligence Monitoring, and Evaluation (US$100,000).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</si>
</sst>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J$&quot;* #,##0.00_-;\-&quot;J$&quot;* #,##0.00_-;_-&quot;J$&quot;* &quot;-&quot;??_-;_-@_-"/>
    <numFmt numFmtId="165" formatCode="yyyy"/>
  </numFmts>
  <fonts count="6" x14ac:knownFonts="1">
    <font>
      <sz val="11"/>
      <color theme="1"/>
      <name val="Calibri"/>
      <family val="2"/>
      <scheme val="minor"/>
    </font>
    <font>
      <sz val="11"/>
      <color theme="1"/>
      <name val="Calibri"/>
      <family val="2"/>
      <scheme val="minor"/>
    </font>
    <font>
      <b/>
      <sz val="11"/>
      <color rgb="FFFF0000"/>
      <name val="Arial"/>
      <family val="2"/>
    </font>
    <font>
      <b/>
      <sz val="11"/>
      <name val="Arial"/>
      <family val="2"/>
    </font>
    <font>
      <b/>
      <sz val="11"/>
      <color theme="1"/>
      <name val="Arial"/>
      <family val="2"/>
    </font>
    <font>
      <sz val="11"/>
      <color theme="1"/>
      <name val="Arial"/>
      <family val="2"/>
    </font>
  </fonts>
  <fills count="4">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3"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5" fillId="0" borderId="0" xfId="0" applyFont="1" applyAlignment="1">
      <alignment horizontal="center" vertical="center"/>
    </xf>
    <xf numFmtId="0" fontId="5" fillId="3" borderId="1" xfId="0" applyFont="1" applyFill="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44" fontId="5" fillId="0" borderId="1" xfId="1" applyFont="1" applyBorder="1" applyAlignment="1">
      <alignment vertical="top" wrapText="1"/>
    </xf>
    <xf numFmtId="165" fontId="5" fillId="0" borderId="1" xfId="0" applyNumberFormat="1" applyFont="1" applyBorder="1" applyAlignment="1">
      <alignment vertical="top"/>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5" fillId="0" borderId="0" xfId="0" applyFont="1" applyAlignment="1">
      <alignment vertical="top"/>
    </xf>
    <xf numFmtId="0" fontId="5" fillId="0" borderId="0" xfId="0" applyFont="1" applyAlignment="1">
      <alignment vertical="top" wrapText="1"/>
    </xf>
    <xf numFmtId="0" fontId="5" fillId="0" borderId="1" xfId="0" applyNumberFormat="1" applyFont="1" applyBorder="1" applyAlignment="1">
      <alignment vertical="top"/>
    </xf>
    <xf numFmtId="0" fontId="4" fillId="0" borderId="0" xfId="0" applyFont="1" applyAlignment="1">
      <alignment vertical="top"/>
    </xf>
    <xf numFmtId="0" fontId="5" fillId="0" borderId="0" xfId="0" applyFont="1" applyAlignment="1" applyProtection="1">
      <alignmen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LDES\AppData\Local\Temp\notes0EC1A2\ECMD%20Consolidated%20Matrix%20@%20April%202019_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MD%20Database/2019/February%202019/ECMD%20Consolidated%20Matrix%20_%20Global%20Affairs%20Canada%20Requ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MD%20Database/2018/October%202018/Final%20Disaster%20Management%20Proj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oing Projects "/>
      <sheetName val="Analysis"/>
      <sheetName val="Pipeline Projects"/>
      <sheetName val="Data Validation"/>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A2" sqref="A2:XFD7"/>
    </sheetView>
  </sheetViews>
  <sheetFormatPr defaultRowHeight="15" x14ac:dyDescent="0.25"/>
  <cols>
    <col min="1" max="1" width="26.85546875" style="14" customWidth="1"/>
    <col min="2" max="2" width="14.7109375" style="16" customWidth="1"/>
    <col min="3" max="3" width="17" style="14" customWidth="1"/>
    <col min="4" max="4" width="16.7109375" style="17" customWidth="1"/>
    <col min="5" max="5" width="50.85546875" style="13" customWidth="1"/>
    <col min="6" max="6" width="71.7109375" style="13" customWidth="1"/>
    <col min="7" max="7" width="10.140625" style="13" customWidth="1"/>
    <col min="8" max="8" width="11.85546875" style="13" customWidth="1"/>
    <col min="9" max="9" width="14.140625" style="14" customWidth="1"/>
    <col min="10" max="10" width="13.5703125" style="14" customWidth="1"/>
    <col min="11" max="11" width="20.28515625" style="14" customWidth="1"/>
    <col min="12" max="12" width="16.7109375" style="14" customWidth="1"/>
    <col min="13" max="16384" width="9.140625" style="13"/>
  </cols>
  <sheetData>
    <row r="1" spans="1:12" s="5" customFormat="1" ht="75" x14ac:dyDescent="0.25">
      <c r="A1" s="2" t="s">
        <v>0</v>
      </c>
      <c r="B1" s="2" t="s">
        <v>1</v>
      </c>
      <c r="C1" s="2" t="s">
        <v>2</v>
      </c>
      <c r="D1" s="3" t="s">
        <v>3</v>
      </c>
      <c r="E1" s="4" t="s">
        <v>4</v>
      </c>
      <c r="F1" s="2" t="s">
        <v>5</v>
      </c>
      <c r="G1" s="2" t="s">
        <v>6</v>
      </c>
      <c r="H1" s="2" t="s">
        <v>7</v>
      </c>
      <c r="I1" s="2" t="s">
        <v>8</v>
      </c>
      <c r="J1" s="2" t="s">
        <v>9</v>
      </c>
      <c r="K1" s="2" t="s">
        <v>10</v>
      </c>
      <c r="L1" s="2" t="s">
        <v>11</v>
      </c>
    </row>
    <row r="2" spans="1:12" ht="138" customHeight="1" x14ac:dyDescent="0.25">
      <c r="A2" s="6" t="s">
        <v>14</v>
      </c>
      <c r="B2" s="1" t="s">
        <v>12</v>
      </c>
      <c r="C2" s="12" t="s">
        <v>12</v>
      </c>
      <c r="D2" s="8" t="s">
        <v>15</v>
      </c>
      <c r="E2" s="7" t="s">
        <v>16</v>
      </c>
      <c r="F2" s="7" t="s">
        <v>17</v>
      </c>
      <c r="G2" s="15">
        <v>2018</v>
      </c>
      <c r="H2" s="15">
        <v>2020</v>
      </c>
      <c r="I2" s="9">
        <v>0.3</v>
      </c>
      <c r="J2" s="9">
        <v>0.3</v>
      </c>
      <c r="K2" s="9">
        <v>0</v>
      </c>
      <c r="L2" s="7" t="s">
        <v>13</v>
      </c>
    </row>
    <row r="3" spans="1:12" ht="138" customHeight="1" x14ac:dyDescent="0.25">
      <c r="A3" s="6" t="s">
        <v>18</v>
      </c>
      <c r="B3" s="1" t="s">
        <v>12</v>
      </c>
      <c r="C3" s="12" t="s">
        <v>12</v>
      </c>
      <c r="D3" s="8" t="s">
        <v>15</v>
      </c>
      <c r="E3" s="7" t="s">
        <v>19</v>
      </c>
      <c r="F3" s="7" t="s">
        <v>20</v>
      </c>
      <c r="G3" s="15">
        <v>2019</v>
      </c>
      <c r="H3" s="15">
        <v>2021</v>
      </c>
      <c r="I3" s="9">
        <v>0.48</v>
      </c>
      <c r="J3" s="9">
        <v>0.4</v>
      </c>
      <c r="K3" s="9">
        <v>0.08</v>
      </c>
      <c r="L3" s="7" t="s">
        <v>13</v>
      </c>
    </row>
    <row r="4" spans="1:12" ht="138" customHeight="1" x14ac:dyDescent="0.25">
      <c r="A4" s="6" t="s">
        <v>21</v>
      </c>
      <c r="B4" s="11" t="s">
        <v>12</v>
      </c>
      <c r="C4" s="12" t="s">
        <v>22</v>
      </c>
      <c r="D4" s="8" t="s">
        <v>15</v>
      </c>
      <c r="E4" s="7" t="s">
        <v>23</v>
      </c>
      <c r="F4" s="7" t="s">
        <v>24</v>
      </c>
      <c r="G4" s="10">
        <v>42409</v>
      </c>
      <c r="H4" s="10">
        <v>43686</v>
      </c>
      <c r="I4" s="9">
        <v>3.2</v>
      </c>
      <c r="J4" s="9">
        <v>1.2</v>
      </c>
      <c r="K4" s="9">
        <v>2.2000000000000002</v>
      </c>
      <c r="L4" s="7" t="s">
        <v>13</v>
      </c>
    </row>
    <row r="5" spans="1:12" ht="138" customHeight="1" x14ac:dyDescent="0.25">
      <c r="A5" s="6" t="s">
        <v>25</v>
      </c>
      <c r="B5" s="1" t="s">
        <v>12</v>
      </c>
      <c r="C5" s="12" t="s">
        <v>12</v>
      </c>
      <c r="D5" s="8" t="s">
        <v>15</v>
      </c>
      <c r="E5" s="7" t="s">
        <v>26</v>
      </c>
      <c r="F5" s="7" t="s">
        <v>27</v>
      </c>
      <c r="G5" s="15">
        <v>2018</v>
      </c>
      <c r="H5" s="15">
        <v>2020</v>
      </c>
      <c r="I5" s="9">
        <v>0.25</v>
      </c>
      <c r="J5" s="9">
        <v>0.25</v>
      </c>
      <c r="K5" s="9">
        <v>0</v>
      </c>
      <c r="L5" s="7" t="s">
        <v>13</v>
      </c>
    </row>
    <row r="6" spans="1:12" ht="138" customHeight="1" x14ac:dyDescent="0.25">
      <c r="A6" s="6" t="s">
        <v>28</v>
      </c>
      <c r="B6" s="1" t="s">
        <v>12</v>
      </c>
      <c r="C6" s="12" t="s">
        <v>12</v>
      </c>
      <c r="D6" s="8" t="s">
        <v>15</v>
      </c>
      <c r="E6" s="7" t="s">
        <v>29</v>
      </c>
      <c r="F6" s="7" t="s">
        <v>30</v>
      </c>
      <c r="G6" s="15">
        <v>2018</v>
      </c>
      <c r="H6" s="15">
        <v>2020</v>
      </c>
      <c r="I6" s="9">
        <v>0.43</v>
      </c>
      <c r="J6" s="9">
        <v>0.25</v>
      </c>
      <c r="K6" s="9">
        <v>0.18</v>
      </c>
      <c r="L6" s="7" t="s">
        <v>13</v>
      </c>
    </row>
    <row r="7" spans="1:12" ht="138" customHeight="1" x14ac:dyDescent="0.25">
      <c r="A7" s="6" t="s">
        <v>31</v>
      </c>
      <c r="B7" s="1" t="s">
        <v>12</v>
      </c>
      <c r="C7" s="12" t="s">
        <v>12</v>
      </c>
      <c r="D7" s="8" t="s">
        <v>15</v>
      </c>
      <c r="E7" s="7" t="s">
        <v>32</v>
      </c>
      <c r="F7" s="7" t="s">
        <v>33</v>
      </c>
      <c r="G7" s="15">
        <v>2019</v>
      </c>
      <c r="H7" s="15">
        <v>2021</v>
      </c>
      <c r="I7" s="9">
        <v>0.57999999999999996</v>
      </c>
      <c r="J7" s="9">
        <v>0.5</v>
      </c>
      <c r="K7" s="9">
        <v>0.08</v>
      </c>
      <c r="L7" s="7" t="s">
        <v>13</v>
      </c>
    </row>
  </sheetData>
  <dataValidations count="2">
    <dataValidation type="list" allowBlank="1" showInputMessage="1" showErrorMessage="1" sqref="B1:B1048576 D1:D1048576">
      <formula1>#REF!</formula1>
    </dataValidation>
    <dataValidation type="list" allowBlank="1" showInputMessage="1" showErrorMessage="1" sqref="L1:L1048576">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Planning Institute of Jamaica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Cox (Admin)</dc:creator>
  <cp:lastModifiedBy>Janelle Cox (Admin)</cp:lastModifiedBy>
  <dcterms:created xsi:type="dcterms:W3CDTF">2019-07-26T17:47:00Z</dcterms:created>
  <dcterms:modified xsi:type="dcterms:W3CDTF">2019-07-26T19:33:28Z</dcterms:modified>
</cp:coreProperties>
</file>