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22995" windowHeight="10035"/>
  </bookViews>
  <sheets>
    <sheet name="Sheet1" sheetId="1" r:id="rId1"/>
    <sheet name="Sheet2" sheetId="2" r:id="rId2"/>
    <sheet name="Sheet3" sheetId="3" r:id="rId3"/>
  </sheets>
  <externalReferences>
    <externalReference r:id="rId4"/>
    <externalReference r:id="rId5"/>
    <externalReference r:id="rId6"/>
  </externalReferences>
  <calcPr calcId="145621"/>
</workbook>
</file>

<file path=xl/sharedStrings.xml><?xml version="1.0" encoding="utf-8"?>
<sst xmlns="http://schemas.openxmlformats.org/spreadsheetml/2006/main" count="26" uniqueCount="23">
  <si>
    <t>NAME OF PROJECT</t>
  </si>
  <si>
    <t>FUNDING AGENCY</t>
  </si>
  <si>
    <t>EXECUTING
AGENCY</t>
  </si>
  <si>
    <t>SECTOR</t>
  </si>
  <si>
    <t>OBJECTIVE</t>
  </si>
  <si>
    <t>COMPONENT/DESCRIPTION</t>
  </si>
  <si>
    <t xml:space="preserve">START </t>
  </si>
  <si>
    <t xml:space="preserve">END </t>
  </si>
  <si>
    <t>TOTAL ALLOCATION TO JAMAICA (US$ Million)</t>
  </si>
  <si>
    <t>IDP RESOURCES (US$ Million)</t>
  </si>
  <si>
    <t>COUNTERPART RESOURCES (US$ Million)</t>
  </si>
  <si>
    <t xml:space="preserve">FUNDING TYPE </t>
  </si>
  <si>
    <t>Loan</t>
  </si>
  <si>
    <t>People's Republic of China</t>
  </si>
  <si>
    <t>Major Infrastructure Development Project</t>
  </si>
  <si>
    <t>Ministry of Economic Growth and Job Creation and National Works Agency</t>
  </si>
  <si>
    <t>Transportation</t>
  </si>
  <si>
    <t xml:space="preserve">To continue infrastructural development throughout the island under a successor programme to the Jamaica Infrastructural Development Programme (JDIP). </t>
  </si>
  <si>
    <t>1) Major Works - This component totals US$220 million and is being undertaken by CHEC itself.2) Medium Size Works - This component totals US$82.941 million and is being undertaken by Jamaican contractors
 under sub-contracts with CHEC.3) JEEP Works - This component totals US$50 million and is being undertaken by mostly small Jamaican contractors under sub-contracts with CHEC. The focus of this component is minor infrastructure works including repair to gratings, sidewalks, drains, walls etc.</t>
  </si>
  <si>
    <t>Southern Coastal Highway Improvement Project</t>
  </si>
  <si>
    <t>Ministry of Economic Growth and Job Creation through the NWA and the contractor is China Harbour Engineering Company Limited (CHEC).</t>
  </si>
  <si>
    <t>To improve the alignment of the existing southern coastal main arterial road, to make it safe and efficient, free from flooding and provide for future development.</t>
  </si>
  <si>
    <t>The physical targets include: execution of major improvement to the main road from Harbour View to Yallahs Bridge, including 16 kilometres of four lanes with shoulders from Harbour View to Albion, and 1.35 kilometres of two lanes with shoulders from Albion to Port Antonio; rehabilitation of 93 kilometres on the main road from Yallahs Bridge to Port Antonio; rehabilitation of 27.5 kilometres on the main road from Morant Bay to Cedar Valley; acquisition of lands to accommodate the project; relocation of utility installations; and construction of the May Pen to Williamsfield section of Highway 2000.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</si>
</sst>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J$&quot;* #,##0.00_-;\-&quot;J$&quot;* #,##0.00_-;_-&quot;J$&quot;* &quot;-&quot;??_-;_-@_-"/>
  </numFmts>
  <fonts count="4"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s>
  <fills count="4">
    <fill>
      <patternFill patternType="none"/>
    </fill>
    <fill>
      <patternFill patternType="gray125"/>
    </fill>
    <fill>
      <patternFill patternType="solid">
        <fgColor theme="6" tint="0.39997558519241921"/>
        <bgColor indexed="64"/>
      </patternFill>
    </fill>
    <fill>
      <patternFill patternType="solid">
        <fgColor theme="7"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44" fontId="1" fillId="0" borderId="0" applyFont="0" applyFill="0" applyBorder="0" applyAlignment="0" applyProtection="0"/>
  </cellStyleXfs>
  <cellXfs count="23">
    <xf numFmtId="0" fontId="0" fillId="0" borderId="0" xfId="0"/>
    <xf numFmtId="0" fontId="2" fillId="2" borderId="1" xfId="0" applyFont="1" applyFill="1" applyBorder="1" applyAlignment="1">
      <alignment horizontal="center" vertical="center" wrapText="1"/>
    </xf>
    <xf numFmtId="0" fontId="2" fillId="2" borderId="1" xfId="0" applyFont="1" applyFill="1" applyBorder="1" applyAlignment="1" applyProtection="1">
      <alignment horizontal="center" vertical="center" wrapText="1"/>
      <protection locked="0"/>
    </xf>
    <xf numFmtId="0" fontId="2" fillId="2" borderId="1" xfId="0" applyFont="1" applyFill="1" applyBorder="1" applyAlignment="1">
      <alignment horizontal="center" vertical="center"/>
    </xf>
    <xf numFmtId="0" fontId="3" fillId="0" borderId="0" xfId="0" applyFont="1" applyAlignment="1">
      <alignment horizontal="center" vertical="center"/>
    </xf>
    <xf numFmtId="0" fontId="3" fillId="3" borderId="1" xfId="0" applyFont="1" applyFill="1" applyBorder="1" applyAlignment="1">
      <alignment vertical="top" wrapText="1"/>
    </xf>
    <xf numFmtId="0" fontId="2" fillId="0" borderId="1" xfId="0" applyFont="1" applyBorder="1" applyAlignment="1">
      <alignment vertical="top" wrapText="1"/>
    </xf>
    <xf numFmtId="0" fontId="3" fillId="0" borderId="1" xfId="0" applyFont="1" applyBorder="1" applyAlignment="1">
      <alignment vertical="top" wrapText="1"/>
    </xf>
    <xf numFmtId="0" fontId="3" fillId="0" borderId="1" xfId="0" applyFont="1" applyBorder="1" applyAlignment="1" applyProtection="1">
      <alignment vertical="top" wrapText="1"/>
      <protection locked="0"/>
    </xf>
    <xf numFmtId="0" fontId="3" fillId="0" borderId="1" xfId="0" applyFont="1" applyBorder="1" applyAlignment="1">
      <alignment vertical="top"/>
    </xf>
    <xf numFmtId="44" fontId="3" fillId="0" borderId="1" xfId="1" applyFont="1" applyBorder="1" applyAlignment="1">
      <alignment vertical="top" wrapText="1"/>
    </xf>
    <xf numFmtId="0" fontId="3" fillId="0" borderId="0" xfId="0" applyFont="1"/>
    <xf numFmtId="0" fontId="3" fillId="0" borderId="0" xfId="0" applyFont="1" applyAlignment="1">
      <alignment vertical="top"/>
    </xf>
    <xf numFmtId="0" fontId="3" fillId="0" borderId="0" xfId="0" applyFont="1" applyAlignment="1">
      <alignment vertical="top" wrapText="1"/>
    </xf>
    <xf numFmtId="0" fontId="3" fillId="0" borderId="0" xfId="0" applyFont="1" applyBorder="1" applyAlignment="1">
      <alignment vertical="top" wrapText="1"/>
    </xf>
    <xf numFmtId="0" fontId="3" fillId="0" borderId="2" xfId="0" applyFont="1" applyBorder="1" applyAlignment="1">
      <alignment vertical="top"/>
    </xf>
    <xf numFmtId="0" fontId="3" fillId="3" borderId="2" xfId="0" applyFont="1" applyFill="1" applyBorder="1" applyAlignment="1">
      <alignment vertical="top" wrapText="1"/>
    </xf>
    <xf numFmtId="0" fontId="2" fillId="0" borderId="2" xfId="0" applyFont="1" applyBorder="1" applyAlignment="1">
      <alignment vertical="top" wrapText="1"/>
    </xf>
    <xf numFmtId="0" fontId="3" fillId="0" borderId="2" xfId="0" applyFont="1" applyBorder="1" applyAlignment="1">
      <alignment vertical="top" wrapText="1"/>
    </xf>
    <xf numFmtId="0" fontId="3" fillId="0" borderId="2" xfId="0" applyFont="1" applyBorder="1" applyAlignment="1" applyProtection="1">
      <alignment vertical="top" wrapText="1"/>
      <protection locked="0"/>
    </xf>
    <xf numFmtId="44" fontId="3" fillId="0" borderId="2" xfId="1" applyFont="1" applyBorder="1" applyAlignment="1">
      <alignment vertical="top" wrapText="1"/>
    </xf>
    <xf numFmtId="0" fontId="2" fillId="0" borderId="0" xfId="0" applyFont="1" applyAlignment="1">
      <alignment vertical="top"/>
    </xf>
    <xf numFmtId="0" fontId="3" fillId="0" borderId="0" xfId="0" applyFont="1" applyAlignment="1" applyProtection="1">
      <alignment vertical="top" wrapText="1"/>
      <protection locked="0"/>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WILDES\AppData\Local\Temp\notes0EC1A2\ECMD%20Consolidated%20Matrix%20@%20April%202019_Updat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CMD%20Database/2019/February%202019/ECMD%20Consolidated%20Matrix%20_%20Global%20Affairs%20Canada%20Reques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ECMD%20Database/2018/October%202018/Final%20Disaster%20Management%20Projec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ngoing Projects "/>
      <sheetName val="Analysis"/>
      <sheetName val="Pipeline Projects"/>
      <sheetName val="Data Validation"/>
    </sheetNames>
    <sheetDataSet>
      <sheetData sheetId="0" refreshError="1"/>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Validation"/>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Validation"/>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tabSelected="1" workbookViewId="0">
      <selection activeCell="E13" sqref="E13"/>
    </sheetView>
  </sheetViews>
  <sheetFormatPr defaultRowHeight="15" x14ac:dyDescent="0.25"/>
  <cols>
    <col min="1" max="1" width="26.85546875" style="13" customWidth="1"/>
    <col min="2" max="2" width="14.7109375" style="21" customWidth="1"/>
    <col min="3" max="3" width="17" style="13" customWidth="1"/>
    <col min="4" max="4" width="16.7109375" style="22" customWidth="1"/>
    <col min="5" max="5" width="50.85546875" style="12" customWidth="1"/>
    <col min="6" max="6" width="71.7109375" style="12" customWidth="1"/>
    <col min="7" max="7" width="10.140625" style="12" customWidth="1"/>
    <col min="8" max="8" width="11.85546875" style="12" customWidth="1"/>
    <col min="9" max="9" width="14.140625" style="13" customWidth="1"/>
    <col min="10" max="10" width="13.5703125" style="13" customWidth="1"/>
    <col min="11" max="11" width="20.28515625" style="13" customWidth="1"/>
    <col min="12" max="12" width="16.7109375" style="13" customWidth="1"/>
    <col min="13" max="16384" width="9.140625" style="12"/>
  </cols>
  <sheetData>
    <row r="1" spans="1:12" s="4" customFormat="1" ht="75" x14ac:dyDescent="0.25">
      <c r="A1" s="1" t="s">
        <v>0</v>
      </c>
      <c r="B1" s="1" t="s">
        <v>1</v>
      </c>
      <c r="C1" s="1" t="s">
        <v>2</v>
      </c>
      <c r="D1" s="2" t="s">
        <v>3</v>
      </c>
      <c r="E1" s="3" t="s">
        <v>4</v>
      </c>
      <c r="F1" s="1" t="s">
        <v>5</v>
      </c>
      <c r="G1" s="1" t="s">
        <v>6</v>
      </c>
      <c r="H1" s="1" t="s">
        <v>7</v>
      </c>
      <c r="I1" s="1" t="s">
        <v>8</v>
      </c>
      <c r="J1" s="1" t="s">
        <v>9</v>
      </c>
      <c r="K1" s="1" t="s">
        <v>10</v>
      </c>
      <c r="L1" s="1" t="s">
        <v>11</v>
      </c>
    </row>
    <row r="2" spans="1:12" ht="109.5" customHeight="1" x14ac:dyDescent="0.25">
      <c r="A2" s="5" t="s">
        <v>14</v>
      </c>
      <c r="B2" s="6" t="s">
        <v>13</v>
      </c>
      <c r="C2" s="7" t="s">
        <v>15</v>
      </c>
      <c r="D2" s="8" t="s">
        <v>16</v>
      </c>
      <c r="E2" s="7" t="s">
        <v>17</v>
      </c>
      <c r="F2" s="7" t="s">
        <v>18</v>
      </c>
      <c r="G2" s="9">
        <v>2013</v>
      </c>
      <c r="H2" s="9">
        <v>2019</v>
      </c>
      <c r="I2" s="10">
        <v>352.9</v>
      </c>
      <c r="J2" s="10">
        <v>300</v>
      </c>
      <c r="K2" s="10">
        <v>52.9</v>
      </c>
      <c r="L2" s="7" t="s">
        <v>12</v>
      </c>
    </row>
    <row r="3" spans="1:12" s="11" customFormat="1" ht="142.5" x14ac:dyDescent="0.2">
      <c r="A3" s="16" t="s">
        <v>19</v>
      </c>
      <c r="B3" s="17" t="s">
        <v>13</v>
      </c>
      <c r="C3" s="18" t="s">
        <v>20</v>
      </c>
      <c r="D3" s="19" t="s">
        <v>16</v>
      </c>
      <c r="E3" s="14" t="s">
        <v>21</v>
      </c>
      <c r="F3" s="18" t="s">
        <v>22</v>
      </c>
      <c r="G3" s="15">
        <v>2017</v>
      </c>
      <c r="H3" s="15">
        <v>2021</v>
      </c>
      <c r="I3" s="10">
        <v>384</v>
      </c>
      <c r="J3" s="10">
        <v>326.39999999999998</v>
      </c>
      <c r="K3" s="20">
        <v>57.6</v>
      </c>
      <c r="L3" s="18" t="s">
        <v>12</v>
      </c>
    </row>
  </sheetData>
  <dataValidations count="2">
    <dataValidation type="list" allowBlank="1" showInputMessage="1" showErrorMessage="1" sqref="D1:D1048576 B1:B1048576">
      <formula1>#REF!</formula1>
    </dataValidation>
    <dataValidation type="list" allowBlank="1" showInputMessage="1" showErrorMessage="1" sqref="L1:L1048576">
      <formula1>#REF!</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Planning Institute of Jamaica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Janelle Cox (Admin)</dc:creator>
  <cp:lastModifiedBy>Janelle Cox (Admin)</cp:lastModifiedBy>
  <dcterms:created xsi:type="dcterms:W3CDTF">2019-07-26T17:47:00Z</dcterms:created>
  <dcterms:modified xsi:type="dcterms:W3CDTF">2019-07-26T20:20:28Z</dcterms:modified>
</cp:coreProperties>
</file>